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15ktkE3oC2r7xhCL3PMJsRs+apn3XB29UKQd4430w5SVF1b6U8f7iOGgi5THNo9bGyqDS6wayhbURQETWQ+MjQ==" workbookSaltValue="50qF7omr6/Ju9Ckn6APR9g==" workbookSpinCount="100000" lockStructure="1"/>
  <bookViews>
    <workbookView xWindow="0" yWindow="0" windowWidth="19440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<sst xmlns="http://schemas.openxmlformats.org/spreadsheetml/2006/main" count="432" uniqueCount="331">
  <si>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</si>
  <si>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</si>
  <si>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</si>
  <si>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</si>
  <si>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</si>
  <si>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</si>
  <si>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</si>
  <si>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</si>
  <si>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</si>
  <si>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</si>
  <si>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</si>
  <si>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</si>
  <si>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</si>
  <si>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</si>
  <si>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</si>
  <si>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</si>
  <si>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</si>
  <si>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</si>
  <si>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</si>
  <si>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</si>
  <si>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</si>
  <si>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</si>
  <si>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</si>
  <si>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</si>
  <si>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</si>
  <si>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</si>
  <si>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</si>
  <si>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</si>
  <si>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</si>
  <si>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</si>
  <si>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</si>
  <si>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</si>
  <si>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</si>
  <si>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</si>
  <si>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</si>
  <si>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</si>
  <si>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</si>
  <si>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</si>
  <si>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</si>
  <si>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</si>
  <si>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</si>
  <si>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</si>
  <si>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</si>
  <si>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</si>
  <si>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</si>
  <si>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</si>
  <si>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</si>
  <si>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</si>
  <si>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</si>
  <si>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</si>
  <si>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</si>
  <si>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</si>
  <si>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</si>
  <si>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</si>
  <si>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</si>
  <si>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</si>
  <si>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</si>
  <si>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</si>
  <si>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</si>
  <si>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</si>
  <si>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</si>
  <si>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</si>
  <si>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</si>
  <si>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</si>
  <si>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</si>
  <si>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</si>
  <si>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</si>
  <si>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</si>
  <si>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</si>
  <si>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</si>
  <si>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</si>
  <si>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</si>
  <si>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</si>
  <si>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</si>
  <si>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</si>
  <si>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</si>
  <si>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</si>
  <si>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</si>
  <si>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</si>
  <si>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</si>
  <si>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</si>
  <si>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</si>
  <si>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</si>
  <si>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</si>
  <si>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</si>
  <si>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</si>
  <si>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</si>
  <si>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</si>
  <si>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</si>
  <si>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</si>
  <si>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</si>
  <si>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</si>
  <si>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</si>
  <si>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</si>
  <si>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</si>
  <si>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</si>
  <si>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</si>
  <si>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</si>
  <si>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</si>
  <si>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</si>
  <si>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</si>
  <si>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</si>
  <si>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</si>
  <si>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</si>
  <si>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</si>
  <si>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</si>
  <si>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</si>
  <si>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</si>
  <si>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</si>
  <si>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</si>
  <si>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</si>
  <si>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</si>
  <si>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</si>
  <si>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</si>
  <si>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</si>
  <si>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</si>
  <si>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</si>
  <si>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</si>
  <si>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</si>
  <si>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</si>
  <si>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</si>
  <si>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</si>
  <si>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</si>
  <si>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</si>
  <si>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</si>
  <si>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</si>
  <si>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</si>
  <si>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</si>
  <si>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</si>
  <si>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</si>
  <si>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</si>
  <si>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</si>
  <si>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</si>
  <si>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</si>
  <si>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</si>
  <si>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</si>
  <si>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</si>
  <si>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</si>
  <si>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</si>
  <si>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</si>
  <si>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</si>
  <si>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</si>
  <si>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</si>
  <si>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</si>
  <si>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</si>
  <si>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</si>
  <si>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</si>
  <si>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</si>
  <si>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</si>
  <si>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</si>
  <si>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</si>
  <si>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</si>
  <si>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</si>
  <si>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</si>
  <si>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</si>
  <si>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</si>
  <si>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</si>
  <si>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</si>
  <si>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</si>
  <si>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</si>
  <si>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</si>
  <si>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</si>
  <si>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</si>
  <si>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</si>
  <si>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</si>
  <si>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</si>
  <si>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</si>
  <si>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</si>
  <si>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</si>
  <si>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</si>
  <si>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</si>
  <si>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</si>
  <si>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</si>
  <si>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</si>
  <si>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</si>
  <si>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</si>
  <si>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</si>
  <si>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</si>
  <si>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</si>
  <si>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</si>
  <si>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</si>
  <si>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</si>
  <si>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</si>
  <si>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</si>
  <si>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</si>
  <si>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</si>
  <si>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</si>
  <si>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</si>
  <si>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</si>
  <si>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</si>
  <si>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</si>
  <si>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</si>
  <si>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</si>
  <si>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</si>
  <si>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</si>
  <si>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</si>
  <si>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</si>
  <si>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</si>
  <si>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</si>
  <si>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</si>
  <si>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</si>
  <si>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</si>
  <si>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</si>
  <si>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</si>
  <si>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</si>
  <si>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</si>
  <si>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</si>
  <si>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</si>
  <si>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</si>
  <si>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</si>
  <si>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</si>
  <si>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</si>
  <si>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</si>
  <si>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</si>
  <si>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</si>
  <si>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</si>
  <si>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</si>
  <si>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</si>
  <si>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</si>
  <si>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</si>
  <si>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</si>
  <si>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</si>
  <si>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</si>
  <si>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</si>
  <si>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</si>
  <si>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</si>
  <si>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</si>
  <si>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</si>
  <si>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</si>
  <si>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</si>
  <si>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</si>
  <si>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</si>
  <si>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</si>
  <si>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</si>
  <si>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</si>
  <si>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</si>
  <si>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</si>
  <si>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</si>
  <si>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</si>
  <si>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</si>
  <si>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</si>
  <si>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</si>
  <si>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</si>
  <si>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</si>
  <si>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</si>
  <si>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</si>
  <si>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</si>
  <si>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</si>
  <si>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</si>
  <si>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</si>
  <si>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</si>
  <si>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</si>
  <si>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</si>
  <si>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</si>
  <si>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</si>
  <si>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</si>
  <si>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</si>
  <si>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</si>
  <si>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</si>
  <si>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</si>
  <si>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</si>
  <si>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</si>
  <si>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</si>
  <si>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</si>
  <si>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</si>
  <si>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</si>
  <si>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</si>
  <si>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</si>
  <si>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</si>
  <si>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</si>
  <si>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</si>
  <si>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</si>
  <si>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</si>
  <si>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</si>
  <si>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</si>
  <si>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</si>
  <si>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</si>
  <si>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</si>
  <si>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</si>
  <si>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</si>
  <si>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</si>
  <si>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</si>
  <si>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</si>
  <si>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</si>
  <si>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</si>
  <si>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</si>
  <si>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</si>
  <si>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</si>
  <si>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</si>
  <si>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</si>
  <si>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</si>
  <si>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</si>
  <si>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</si>
  <si>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</si>
  <si>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</si>
  <si>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</si>
  <si>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</si>
  <si>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</si>
  <si>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</si>
  <si>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</si>
  <si>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</si>
  <si>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</si>
  <si>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</si>
  <si>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</si>
  <si>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</si>
  <si>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</si>
  <si>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</si>
  <si>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</si>
  <si>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</si>
  <si>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</si>
  <si>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</si>
  <si>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</si>
  <si>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</si>
  <si>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</si>
  <si>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</si>
  <si>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</si>
  <si>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</si>
  <si>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</si>
  <si>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</si>
  <si>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</si>
  <si>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</si>
  <si>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</si>
  <si>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</si>
  <si>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</si>
  <si>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Смоленский</t>
  </si>
  <si>
    <t>МБОУ "Линевская СОШ"</t>
  </si>
  <si>
    <t>Борщева Марина Владимировна</t>
  </si>
  <si>
    <t>директор школы</t>
  </si>
  <si>
    <t>83853628616</t>
  </si>
  <si>
    <t>lin8159@yandex.ru</t>
  </si>
  <si>
    <t>linschool.ucoz.ru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</si>
</sst>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0" fillId="5" borderId="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indent="1"/>
    </xf>
    <xf numFmtId="1" fontId="0" fillId="3" borderId="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0" fillId="5" borderId="0" xfId="0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4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0" fontId="0" fillId="3" borderId="10" xfId="0" applyFill="1" applyBorder="1" applyAlignment="1">
      <alignment horizontal="left" vertical="top" indent="1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0" fontId="0" fillId="3" borderId="2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" xfId="0" applyFill="1" applyBorder="1" applyAlignment="1">
      <alignment horizontal="center" vertical="top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Alignment="1">
      <alignment horizontal="left" vertical="top" indent="1"/>
    </xf>
    <xf numFmtId="0" fontId="0" fillId="3" borderId="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2" borderId="23" xfId="0" applyFill="1" applyBorder="1" applyAlignment="1" applyProtection="1">
      <alignment horizontal="center" vertical="top"/>
      <protection locked="0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235" workbookViewId="0">
      <selection activeCell="B253" sqref="B253:Q253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1:17" ht="15.75" thickBot="1" x14ac:dyDescent="0.3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1:17" ht="31.5" customHeight="1" thickBot="1" x14ac:dyDescent="0.3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1:17" ht="15.75" thickBot="1" x14ac:dyDescent="0.3">
      <c r="B9" s="33" t="s">
        <v>2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 x14ac:dyDescent="0.3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 x14ac:dyDescent="0.3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 x14ac:dyDescent="0.3">
      <c r="B28" s="118" t="s">
        <v>97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 x14ac:dyDescent="0.3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 x14ac:dyDescent="0.3">
      <c r="B31" s="118" t="s">
        <v>225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 x14ac:dyDescent="0.3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 x14ac:dyDescent="0.3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 x14ac:dyDescent="0.3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 x14ac:dyDescent="0.3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 x14ac:dyDescent="0.3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 x14ac:dyDescent="0.3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 x14ac:dyDescent="0.3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 x14ac:dyDescent="0.3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 x14ac:dyDescent="0.3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 x14ac:dyDescent="0.3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 x14ac:dyDescent="0.3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 x14ac:dyDescent="0.3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 x14ac:dyDescent="0.3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229</v>
      </c>
    </row>
    <row r="47" spans="2:17" ht="15.75" thickBot="1" x14ac:dyDescent="0.3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 x14ac:dyDescent="0.3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228</v>
      </c>
    </row>
    <row r="49" spans="2:17" ht="15.75" thickBot="1" x14ac:dyDescent="0.3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228</v>
      </c>
    </row>
    <row r="50" spans="2:17" ht="33" customHeight="1" thickBot="1" x14ac:dyDescent="0.3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228</v>
      </c>
    </row>
    <row r="51" spans="2:17" ht="15.75" thickBot="1" x14ac:dyDescent="0.3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 x14ac:dyDescent="0.3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 x14ac:dyDescent="0.3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 x14ac:dyDescent="0.3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 x14ac:dyDescent="0.3">
      <c r="B56" s="118" t="s">
        <v>95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 x14ac:dyDescent="0.3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 x14ac:dyDescent="0.3">
      <c r="B59" s="118" t="s">
        <v>93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x14ac:dyDescent="0.2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 x14ac:dyDescent="0.3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 x14ac:dyDescent="0.3">
      <c r="B63" s="149" t="s">
        <v>254</v>
      </c>
      <c r="C63" s="150"/>
      <c r="D63" s="150"/>
      <c r="E63" s="150"/>
      <c r="F63" s="150"/>
      <c r="G63" s="150"/>
      <c r="H63" s="150"/>
      <c r="I63" s="151"/>
      <c r="J63" s="146">
        <v>39</v>
      </c>
      <c r="K63" s="147"/>
      <c r="L63" s="147"/>
      <c r="M63" s="147"/>
      <c r="N63" s="147"/>
      <c r="O63" s="147"/>
      <c r="P63" s="147"/>
      <c r="Q63" s="148"/>
    </row>
    <row r="64" spans="2:17" ht="15.75" thickBot="1" x14ac:dyDescent="0.3">
      <c r="B64" s="149" t="s">
        <v>255</v>
      </c>
      <c r="C64" s="150"/>
      <c r="D64" s="150"/>
      <c r="E64" s="150"/>
      <c r="F64" s="150"/>
      <c r="G64" s="150"/>
      <c r="H64" s="150"/>
      <c r="I64" s="151"/>
      <c r="J64" s="146">
        <v>0</v>
      </c>
      <c r="K64" s="147"/>
      <c r="L64" s="147"/>
      <c r="M64" s="147"/>
      <c r="N64" s="147"/>
      <c r="O64" s="147"/>
      <c r="P64" s="147"/>
      <c r="Q64" s="148"/>
    </row>
    <row r="65" spans="2:17" ht="15.75" thickBot="1" x14ac:dyDescent="0.3">
      <c r="B65" s="149" t="s">
        <v>256</v>
      </c>
      <c r="C65" s="150"/>
      <c r="D65" s="150"/>
      <c r="E65" s="150"/>
      <c r="F65" s="150"/>
      <c r="G65" s="150"/>
      <c r="H65" s="150"/>
      <c r="I65" s="151"/>
      <c r="J65" s="146">
        <v>16</v>
      </c>
      <c r="K65" s="147"/>
      <c r="L65" s="147"/>
      <c r="M65" s="147"/>
      <c r="N65" s="147"/>
      <c r="O65" s="147"/>
      <c r="P65" s="147"/>
      <c r="Q65" s="148"/>
    </row>
    <row r="67" spans="2:17" ht="32.25" customHeight="1" x14ac:dyDescent="0.25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 x14ac:dyDescent="0.3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 x14ac:dyDescent="0.3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 x14ac:dyDescent="0.3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 x14ac:dyDescent="0.3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 x14ac:dyDescent="0.3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 x14ac:dyDescent="0.3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 x14ac:dyDescent="0.3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 x14ac:dyDescent="0.3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 x14ac:dyDescent="0.3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 x14ac:dyDescent="0.3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 x14ac:dyDescent="0.3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 x14ac:dyDescent="0.3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 x14ac:dyDescent="0.3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 x14ac:dyDescent="0.3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 x14ac:dyDescent="0.3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 x14ac:dyDescent="0.3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 x14ac:dyDescent="0.3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230</v>
      </c>
    </row>
    <row r="86" spans="2:17" ht="43.5" customHeight="1" thickBot="1" x14ac:dyDescent="0.3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 x14ac:dyDescent="0.3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228</v>
      </c>
    </row>
    <row r="88" spans="2:17" ht="31.5" customHeight="1" thickBot="1" x14ac:dyDescent="0.3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228</v>
      </c>
    </row>
    <row r="89" spans="2:17" ht="62.25" customHeight="1" thickBot="1" x14ac:dyDescent="0.3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 x14ac:dyDescent="0.3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 x14ac:dyDescent="0.3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 x14ac:dyDescent="0.25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 x14ac:dyDescent="0.3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 x14ac:dyDescent="0.3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228</v>
      </c>
      <c r="K95" s="152"/>
      <c r="L95" s="152"/>
      <c r="M95" s="152"/>
      <c r="N95" s="36">
        <v>1</v>
      </c>
      <c r="O95" s="36"/>
      <c r="P95" s="36"/>
      <c r="Q95" s="36"/>
    </row>
    <row r="96" spans="2:17" ht="15.75" thickBot="1" x14ac:dyDescent="0.3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228</v>
      </c>
      <c r="K96" s="152"/>
      <c r="L96" s="152"/>
      <c r="M96" s="152"/>
      <c r="N96" s="36">
        <v>1</v>
      </c>
      <c r="O96" s="36"/>
      <c r="P96" s="36"/>
      <c r="Q96" s="36"/>
    </row>
    <row r="97" spans="1:17" ht="15.75" thickBot="1" x14ac:dyDescent="0.3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228</v>
      </c>
      <c r="K97" s="152"/>
      <c r="L97" s="152"/>
      <c r="M97" s="152"/>
      <c r="N97" s="36">
        <v>1</v>
      </c>
      <c r="O97" s="36"/>
      <c r="P97" s="36"/>
      <c r="Q97" s="36"/>
    </row>
    <row r="98" spans="1:17" ht="15.75" thickBot="1" x14ac:dyDescent="0.3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229</v>
      </c>
      <c r="K98" s="152"/>
      <c r="L98" s="152"/>
      <c r="M98" s="152"/>
      <c r="N98" s="36">
        <v>0</v>
      </c>
      <c r="O98" s="36"/>
      <c r="P98" s="36"/>
      <c r="Q98" s="36"/>
    </row>
    <row r="100" spans="1:17" x14ac:dyDescent="0.2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1:17" ht="15.75" thickBot="1" x14ac:dyDescent="0.3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1:17" ht="15.75" thickBot="1" x14ac:dyDescent="0.3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228</v>
      </c>
      <c r="K102" s="152"/>
      <c r="L102" s="152"/>
      <c r="M102" s="152"/>
      <c r="N102" s="36">
        <v>8</v>
      </c>
      <c r="O102" s="36"/>
      <c r="P102" s="36"/>
      <c r="Q102" s="36"/>
    </row>
    <row r="103" spans="1:17" ht="15.75" thickBot="1" x14ac:dyDescent="0.3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229</v>
      </c>
      <c r="K103" s="152"/>
      <c r="L103" s="152"/>
      <c r="M103" s="152"/>
      <c r="N103" s="36">
        <v>0</v>
      </c>
      <c r="O103" s="36"/>
      <c r="P103" s="36"/>
      <c r="Q103" s="36"/>
    </row>
    <row r="104" spans="1:17" ht="15.75" thickBot="1" x14ac:dyDescent="0.3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229</v>
      </c>
      <c r="K104" s="152"/>
      <c r="L104" s="152"/>
      <c r="M104" s="152"/>
      <c r="N104" s="36">
        <v>0</v>
      </c>
      <c r="O104" s="36"/>
      <c r="P104" s="36"/>
      <c r="Q104" s="36"/>
    </row>
    <row r="105" spans="1:17" ht="15.75" thickBot="1" x14ac:dyDescent="0.3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229</v>
      </c>
      <c r="K105" s="152"/>
      <c r="L105" s="152"/>
      <c r="M105" s="152"/>
      <c r="N105" s="36">
        <v>0</v>
      </c>
      <c r="O105" s="36"/>
      <c r="P105" s="36"/>
      <c r="Q105" s="36"/>
    </row>
    <row r="106" spans="1:17" ht="15.75" thickBot="1" x14ac:dyDescent="0.3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229</v>
      </c>
      <c r="K106" s="152"/>
      <c r="L106" s="152"/>
      <c r="M106" s="152"/>
      <c r="N106" s="36">
        <v>5</v>
      </c>
      <c r="O106" s="36"/>
      <c r="P106" s="36"/>
      <c r="Q106" s="36"/>
    </row>
    <row r="107" spans="1:17" ht="15.75" thickBot="1" x14ac:dyDescent="0.3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229</v>
      </c>
      <c r="K107" s="152"/>
      <c r="L107" s="152"/>
      <c r="M107" s="152"/>
      <c r="N107" s="36">
        <v>0</v>
      </c>
      <c r="O107" s="36"/>
      <c r="P107" s="36"/>
      <c r="Q107" s="36"/>
    </row>
    <row r="108" spans="1:17" ht="15.75" thickBot="1" x14ac:dyDescent="0.3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1:17" ht="45.75" customHeight="1" thickBot="1" x14ac:dyDescent="0.3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5.75" thickBot="1" x14ac:dyDescent="0.3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1:17" ht="15.75" thickBot="1" x14ac:dyDescent="0.3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4</v>
      </c>
      <c r="K113" s="127"/>
      <c r="L113" s="127"/>
      <c r="M113" s="127"/>
      <c r="N113" s="127"/>
      <c r="O113" s="127"/>
      <c r="P113" s="127"/>
      <c r="Q113" s="128"/>
    </row>
    <row r="114" spans="1:17" ht="15.75" thickBot="1" x14ac:dyDescent="0.3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0.22</v>
      </c>
      <c r="K114" s="122"/>
      <c r="L114" s="122"/>
      <c r="M114" s="122"/>
      <c r="N114" s="122"/>
      <c r="O114" s="122"/>
      <c r="P114" s="122"/>
      <c r="Q114" s="123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1:17" ht="15.75" thickBot="1" x14ac:dyDescent="0.3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1:17" ht="15.75" thickBot="1" x14ac:dyDescent="0.3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 x14ac:dyDescent="0.3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4</v>
      </c>
      <c r="K121" s="127"/>
      <c r="L121" s="127"/>
      <c r="M121" s="127"/>
      <c r="N121" s="127"/>
      <c r="O121" s="127"/>
      <c r="P121" s="127"/>
      <c r="Q121" s="128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 x14ac:dyDescent="0.3">
      <c r="A124" s="28"/>
      <c r="B124" s="118" t="s">
        <v>289</v>
      </c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1:17" ht="31.5" customHeight="1" thickBot="1" x14ac:dyDescent="0.3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1:17" ht="15.75" thickBot="1" x14ac:dyDescent="0.3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14</v>
      </c>
      <c r="K128" s="130"/>
      <c r="L128" s="130"/>
      <c r="M128" s="131"/>
      <c r="N128" s="115">
        <v>0.77700000000000002</v>
      </c>
      <c r="O128" s="116"/>
      <c r="P128" s="116"/>
      <c r="Q128" s="117"/>
    </row>
    <row r="129" spans="2:17" ht="15.75" thickBot="1" x14ac:dyDescent="0.3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4</v>
      </c>
      <c r="K129" s="130"/>
      <c r="L129" s="130"/>
      <c r="M129" s="131"/>
      <c r="N129" s="115">
        <v>0.223</v>
      </c>
      <c r="O129" s="116"/>
      <c r="P129" s="116"/>
      <c r="Q129" s="117"/>
    </row>
    <row r="130" spans="2:17" ht="15.75" thickBot="1" x14ac:dyDescent="0.3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/>
      <c r="O130" s="116"/>
      <c r="P130" s="116"/>
      <c r="Q130" s="117"/>
    </row>
    <row r="131" spans="2:17" ht="15.75" thickBot="1" x14ac:dyDescent="0.3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5</v>
      </c>
      <c r="K131" s="130"/>
      <c r="L131" s="130"/>
      <c r="M131" s="131"/>
      <c r="N131" s="115">
        <v>0.27700000000000002</v>
      </c>
      <c r="O131" s="116"/>
      <c r="P131" s="116"/>
      <c r="Q131" s="117"/>
    </row>
    <row r="132" spans="2:17" ht="15.75" thickBot="1" x14ac:dyDescent="0.3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8</v>
      </c>
      <c r="K132" s="130"/>
      <c r="L132" s="130"/>
      <c r="M132" s="131"/>
      <c r="N132" s="115">
        <v>0.44600000000000001</v>
      </c>
      <c r="O132" s="116"/>
      <c r="P132" s="116"/>
      <c r="Q132" s="117"/>
    </row>
    <row r="133" spans="2:17" ht="15.75" thickBot="1" x14ac:dyDescent="0.3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5</v>
      </c>
      <c r="K133" s="130"/>
      <c r="L133" s="130"/>
      <c r="M133" s="131"/>
      <c r="N133" s="115">
        <v>0.27700000000000002</v>
      </c>
      <c r="O133" s="116"/>
      <c r="P133" s="116"/>
      <c r="Q133" s="117"/>
    </row>
    <row r="135" spans="2:17" x14ac:dyDescent="0.2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x14ac:dyDescent="0.2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 x14ac:dyDescent="0.3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 x14ac:dyDescent="0.3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1</v>
      </c>
      <c r="K138" s="36"/>
      <c r="L138" s="36"/>
      <c r="M138" s="36"/>
      <c r="N138" s="36">
        <v>1</v>
      </c>
      <c r="O138" s="36"/>
      <c r="P138" s="36"/>
      <c r="Q138" s="36"/>
    </row>
    <row r="139" spans="2:17" ht="15.75" thickBot="1" x14ac:dyDescent="0.3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 x14ac:dyDescent="0.3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 x14ac:dyDescent="0.3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 x14ac:dyDescent="0.3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 x14ac:dyDescent="0.3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 x14ac:dyDescent="0.3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 x14ac:dyDescent="0.3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 x14ac:dyDescent="0.3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 x14ac:dyDescent="0.3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 x14ac:dyDescent="0.25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x14ac:dyDescent="0.2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x14ac:dyDescent="0.2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 x14ac:dyDescent="0.25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 x14ac:dyDescent="0.3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 x14ac:dyDescent="0.3">
      <c r="B154" s="108" t="s">
        <v>154</v>
      </c>
      <c r="C154" s="109"/>
      <c r="D154" s="103">
        <v>37</v>
      </c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15.75" thickBot="1" x14ac:dyDescent="0.3">
      <c r="B155" s="108">
        <v>2</v>
      </c>
      <c r="C155" s="109"/>
      <c r="D155" s="103">
        <v>18</v>
      </c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 x14ac:dyDescent="0.3">
      <c r="B156" s="108">
        <v>3</v>
      </c>
      <c r="C156" s="109"/>
      <c r="D156" s="103">
        <v>18</v>
      </c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 x14ac:dyDescent="0.3">
      <c r="B157" s="108">
        <v>4</v>
      </c>
      <c r="C157" s="109"/>
      <c r="D157" s="103">
        <v>19</v>
      </c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 x14ac:dyDescent="0.3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 x14ac:dyDescent="0.3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 x14ac:dyDescent="0.3">
      <c r="B160" s="108" t="s">
        <v>155</v>
      </c>
      <c r="C160" s="108"/>
      <c r="D160" s="107">
        <f>SUM(D154:E159)</f>
        <v>92</v>
      </c>
      <c r="E160" s="107"/>
      <c r="F160" s="107">
        <f t="shared" ref="F160" si="0">SUM(F154:G159)</f>
        <v>0</v>
      </c>
      <c r="G160" s="107"/>
      <c r="H160" s="107">
        <f t="shared" ref="H160" si="1">SUM(H154:I159)</f>
        <v>0</v>
      </c>
      <c r="I160" s="107"/>
      <c r="J160" s="107">
        <f t="shared" ref="J160" si="2">SUM(J154:K159)</f>
        <v>0</v>
      </c>
      <c r="K160" s="107"/>
      <c r="L160" s="107">
        <f t="shared" ref="L160" si="3">SUM(L154:M159)</f>
        <v>0</v>
      </c>
      <c r="M160" s="107"/>
      <c r="N160" s="107">
        <f t="shared" ref="N160" si="4">SUM(N154:O159)</f>
        <v>0</v>
      </c>
      <c r="O160" s="107"/>
      <c r="P160" s="107">
        <f t="shared" ref="P160" si="5">SUM(P154:Q159)</f>
        <v>0</v>
      </c>
      <c r="Q160" s="107"/>
    </row>
    <row r="161" spans="2:17" ht="15.75" thickBot="1" x14ac:dyDescent="0.3">
      <c r="B161" s="108">
        <v>5</v>
      </c>
      <c r="C161" s="109"/>
      <c r="D161" s="103">
        <v>21</v>
      </c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 x14ac:dyDescent="0.3">
      <c r="B162" s="108">
        <v>6</v>
      </c>
      <c r="C162" s="109"/>
      <c r="D162" s="103">
        <v>21</v>
      </c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</row>
    <row r="163" spans="2:17" ht="15.75" thickBot="1" x14ac:dyDescent="0.3">
      <c r="B163" s="108">
        <v>7</v>
      </c>
      <c r="C163" s="109"/>
      <c r="D163" s="103">
        <v>17</v>
      </c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 x14ac:dyDescent="0.3">
      <c r="B164" s="108">
        <v>8</v>
      </c>
      <c r="C164" s="109"/>
      <c r="D164" s="103">
        <v>17</v>
      </c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 x14ac:dyDescent="0.3">
      <c r="B165" s="108">
        <v>9</v>
      </c>
      <c r="C165" s="109"/>
      <c r="D165" s="103">
        <v>15</v>
      </c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 x14ac:dyDescent="0.3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 x14ac:dyDescent="0.3">
      <c r="B167" s="108" t="s">
        <v>156</v>
      </c>
      <c r="C167" s="108"/>
      <c r="D167" s="107">
        <f>SUM(D161:E166)</f>
        <v>91</v>
      </c>
      <c r="E167" s="107"/>
      <c r="F167" s="107">
        <f t="shared" ref="F167" si="6">SUM(F161:G166)</f>
        <v>0</v>
      </c>
      <c r="G167" s="107"/>
      <c r="H167" s="107">
        <f t="shared" ref="H167" si="7">SUM(H161:I166)</f>
        <v>0</v>
      </c>
      <c r="I167" s="107"/>
      <c r="J167" s="107">
        <f t="shared" ref="J167" si="8">SUM(J161:K166)</f>
        <v>0</v>
      </c>
      <c r="K167" s="107"/>
      <c r="L167" s="107">
        <f t="shared" ref="L167" si="9">SUM(L161:M166)</f>
        <v>0</v>
      </c>
      <c r="M167" s="107"/>
      <c r="N167" s="107">
        <f t="shared" ref="N167" si="10">SUM(N161:O166)</f>
        <v>0</v>
      </c>
      <c r="O167" s="107"/>
      <c r="P167" s="107">
        <f t="shared" ref="P167" si="11">SUM(P161:Q166)</f>
        <v>0</v>
      </c>
      <c r="Q167" s="107"/>
    </row>
    <row r="168" spans="2:17" ht="15.75" thickBot="1" x14ac:dyDescent="0.3">
      <c r="B168" s="108">
        <v>10</v>
      </c>
      <c r="C168" s="109"/>
      <c r="D168" s="103">
        <v>11</v>
      </c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 x14ac:dyDescent="0.3">
      <c r="B169" s="108">
        <v>11</v>
      </c>
      <c r="C169" s="109"/>
      <c r="D169" s="103">
        <v>7</v>
      </c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 x14ac:dyDescent="0.25">
      <c r="B170" s="108" t="s">
        <v>157</v>
      </c>
      <c r="C170" s="108"/>
      <c r="D170" s="104">
        <f>SUM(D168:E169)</f>
        <v>18</v>
      </c>
      <c r="E170" s="105"/>
      <c r="F170" s="104">
        <f t="shared" ref="F170" si="12">SUM(F168:G169)</f>
        <v>0</v>
      </c>
      <c r="G170" s="105"/>
      <c r="H170" s="104">
        <f t="shared" ref="H170" si="13">SUM(H168:I169)</f>
        <v>0</v>
      </c>
      <c r="I170" s="105"/>
      <c r="J170" s="104">
        <f t="shared" ref="J170" si="14">SUM(J168:K169)</f>
        <v>0</v>
      </c>
      <c r="K170" s="105"/>
      <c r="L170" s="104">
        <f t="shared" ref="L170" si="15">SUM(L168:M169)</f>
        <v>0</v>
      </c>
      <c r="M170" s="105"/>
      <c r="N170" s="104">
        <f t="shared" ref="N170" si="16">SUM(N168:O169)</f>
        <v>0</v>
      </c>
      <c r="O170" s="105"/>
      <c r="P170" s="104">
        <f t="shared" ref="P170" si="17">SUM(P168:Q169)</f>
        <v>0</v>
      </c>
      <c r="Q170" s="105"/>
    </row>
    <row r="171" spans="2:17" x14ac:dyDescent="0.25">
      <c r="B171" s="108" t="s">
        <v>158</v>
      </c>
      <c r="C171" s="108"/>
      <c r="D171" s="106">
        <f>SUM(D160,D167,D170)</f>
        <v>201</v>
      </c>
      <c r="E171" s="106"/>
      <c r="F171" s="106">
        <f t="shared" ref="F171" si="18">SUM(F160,F167,F170)</f>
        <v>0</v>
      </c>
      <c r="G171" s="106"/>
      <c r="H171" s="106">
        <f t="shared" ref="H171" si="19">SUM(H160,H167,H170)</f>
        <v>0</v>
      </c>
      <c r="I171" s="106"/>
      <c r="J171" s="106">
        <f t="shared" ref="J171" si="20">SUM(J160,J167,J170)</f>
        <v>0</v>
      </c>
      <c r="K171" s="106"/>
      <c r="L171" s="106">
        <f t="shared" ref="L171" si="21">SUM(L160,L167,L170)</f>
        <v>0</v>
      </c>
      <c r="M171" s="106"/>
      <c r="N171" s="106">
        <f t="shared" ref="N171" si="22">SUM(N160,N167,N170)</f>
        <v>0</v>
      </c>
      <c r="O171" s="106"/>
      <c r="P171" s="106">
        <f t="shared" ref="P171" si="23">SUM(P160,P167,P170)</f>
        <v>0</v>
      </c>
      <c r="Q171" s="106"/>
    </row>
    <row r="173" spans="2:17" x14ac:dyDescent="0.2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 x14ac:dyDescent="0.25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 x14ac:dyDescent="0.3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 x14ac:dyDescent="0.3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1:17" ht="15.75" thickBot="1" x14ac:dyDescent="0.3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1:17" ht="15.75" thickBot="1" x14ac:dyDescent="0.3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1:17" ht="15.75" thickBot="1" x14ac:dyDescent="0.3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1:17" ht="15.75" thickBot="1" x14ac:dyDescent="0.3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1:17" ht="15.75" thickBot="1" x14ac:dyDescent="0.3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1:17" ht="15.75" thickBot="1" x14ac:dyDescent="0.3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1:17" ht="15.75" thickBot="1" x14ac:dyDescent="0.3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1:17" ht="15.75" thickBot="1" x14ac:dyDescent="0.3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0</v>
      </c>
      <c r="K184" s="130"/>
      <c r="L184" s="130"/>
      <c r="M184" s="131"/>
      <c r="N184" s="129"/>
      <c r="O184" s="130"/>
      <c r="P184" s="130"/>
      <c r="Q184" s="131"/>
    </row>
    <row r="185" spans="1:17" ht="15.75" thickBot="1" x14ac:dyDescent="0.3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1:17" x14ac:dyDescent="0.2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0</v>
      </c>
      <c r="K186" s="168"/>
      <c r="L186" s="168"/>
      <c r="M186" s="169"/>
      <c r="N186" s="167">
        <f>SUM(N176:Q185)</f>
        <v>0</v>
      </c>
      <c r="O186" s="168"/>
      <c r="P186" s="168"/>
      <c r="Q186" s="169"/>
    </row>
    <row r="188" spans="1:17" ht="31.5" customHeight="1" x14ac:dyDescent="0.25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1:17" ht="31.5" customHeight="1" x14ac:dyDescent="0.25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 x14ac:dyDescent="0.3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98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72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72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73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 x14ac:dyDescent="0.3">
      <c r="B195" s="98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72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72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73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 x14ac:dyDescent="0.3">
      <c r="B199" s="98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70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72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71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98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70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72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71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1:17" x14ac:dyDescent="0.2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1:17" ht="31.5" customHeight="1" thickBot="1" x14ac:dyDescent="0.3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1:17" ht="15.75" thickBot="1" x14ac:dyDescent="0.3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3</v>
      </c>
      <c r="M211" s="69"/>
      <c r="N211" s="36">
        <v>3</v>
      </c>
      <c r="O211" s="36"/>
      <c r="P211" s="36"/>
      <c r="Q211" s="36"/>
    </row>
    <row r="212" spans="1:17" ht="15.75" thickBot="1" x14ac:dyDescent="0.3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2</v>
      </c>
      <c r="M212" s="69"/>
      <c r="N212" s="36"/>
      <c r="O212" s="36"/>
      <c r="P212" s="36">
        <v>2</v>
      </c>
      <c r="Q212" s="36"/>
    </row>
    <row r="214" spans="1:17" x14ac:dyDescent="0.2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x14ac:dyDescent="0.2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 x14ac:dyDescent="0.3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1:17" ht="15.75" thickBot="1" x14ac:dyDescent="0.3">
      <c r="B217" s="63" t="s">
        <v>200</v>
      </c>
      <c r="C217" s="64"/>
      <c r="D217" s="64"/>
      <c r="E217" s="65"/>
      <c r="F217" s="47">
        <f t="shared" ref="F217:F228" si="31">SUM(H217:K217)</f>
        <v>0</v>
      </c>
      <c r="G217" s="69"/>
      <c r="H217" s="36"/>
      <c r="I217" s="36"/>
      <c r="J217" s="36"/>
      <c r="K217" s="36"/>
      <c r="L217" s="69">
        <f t="shared" ref="L217:L228" si="32">SUM(N217:Q217)</f>
        <v>0</v>
      </c>
      <c r="M217" s="69"/>
      <c r="N217" s="36"/>
      <c r="O217" s="36"/>
      <c r="P217" s="36"/>
      <c r="Q217" s="36"/>
    </row>
    <row r="218" spans="1:17" ht="15.75" thickBot="1" x14ac:dyDescent="0.3">
      <c r="B218" s="63">
        <v>2</v>
      </c>
      <c r="C218" s="64"/>
      <c r="D218" s="64"/>
      <c r="E218" s="65"/>
      <c r="F218" s="47">
        <f t="shared" si="31"/>
        <v>0</v>
      </c>
      <c r="G218" s="69"/>
      <c r="H218" s="36"/>
      <c r="I218" s="36"/>
      <c r="J218" s="36"/>
      <c r="K218" s="36"/>
      <c r="L218" s="69">
        <f t="shared" si="32"/>
        <v>0</v>
      </c>
      <c r="M218" s="69"/>
      <c r="N218" s="36"/>
      <c r="O218" s="36"/>
      <c r="P218" s="36"/>
      <c r="Q218" s="36"/>
    </row>
    <row r="219" spans="1:17" ht="15.75" thickBot="1" x14ac:dyDescent="0.3">
      <c r="B219" s="63">
        <v>3</v>
      </c>
      <c r="C219" s="64"/>
      <c r="D219" s="64"/>
      <c r="E219" s="65"/>
      <c r="F219" s="47">
        <f t="shared" si="31"/>
        <v>0</v>
      </c>
      <c r="G219" s="69"/>
      <c r="H219" s="36"/>
      <c r="I219" s="36"/>
      <c r="J219" s="36"/>
      <c r="K219" s="36"/>
      <c r="L219" s="69">
        <f t="shared" si="32"/>
        <v>0</v>
      </c>
      <c r="M219" s="69"/>
      <c r="N219" s="36"/>
      <c r="O219" s="36"/>
      <c r="P219" s="36"/>
      <c r="Q219" s="36"/>
    </row>
    <row r="220" spans="1:17" ht="15.75" thickBot="1" x14ac:dyDescent="0.3">
      <c r="B220" s="63">
        <v>4</v>
      </c>
      <c r="C220" s="64"/>
      <c r="D220" s="64"/>
      <c r="E220" s="65"/>
      <c r="F220" s="47">
        <f t="shared" si="31"/>
        <v>0</v>
      </c>
      <c r="G220" s="69"/>
      <c r="H220" s="36"/>
      <c r="I220" s="36"/>
      <c r="J220" s="36"/>
      <c r="K220" s="36"/>
      <c r="L220" s="69">
        <f t="shared" si="32"/>
        <v>0</v>
      </c>
      <c r="M220" s="69"/>
      <c r="N220" s="36"/>
      <c r="O220" s="36"/>
      <c r="P220" s="36"/>
      <c r="Q220" s="36"/>
    </row>
    <row r="221" spans="1:17" ht="15.75" thickBot="1" x14ac:dyDescent="0.3">
      <c r="B221" s="63">
        <v>5</v>
      </c>
      <c r="C221" s="64"/>
      <c r="D221" s="64"/>
      <c r="E221" s="65"/>
      <c r="F221" s="47">
        <f t="shared" si="31"/>
        <v>0</v>
      </c>
      <c r="G221" s="69"/>
      <c r="H221" s="36"/>
      <c r="I221" s="36"/>
      <c r="J221" s="36"/>
      <c r="K221" s="36"/>
      <c r="L221" s="69">
        <f t="shared" si="32"/>
        <v>0</v>
      </c>
      <c r="M221" s="69"/>
      <c r="N221" s="36"/>
      <c r="O221" s="36"/>
      <c r="P221" s="36"/>
      <c r="Q221" s="36"/>
    </row>
    <row r="222" spans="1:17" ht="15.75" thickBot="1" x14ac:dyDescent="0.3">
      <c r="B222" s="63">
        <v>6</v>
      </c>
      <c r="C222" s="64"/>
      <c r="D222" s="64"/>
      <c r="E222" s="65"/>
      <c r="F222" s="47">
        <f t="shared" si="31"/>
        <v>0</v>
      </c>
      <c r="G222" s="69"/>
      <c r="H222" s="36"/>
      <c r="I222" s="36"/>
      <c r="J222" s="36"/>
      <c r="K222" s="36"/>
      <c r="L222" s="69">
        <f t="shared" si="32"/>
        <v>0</v>
      </c>
      <c r="M222" s="69"/>
      <c r="N222" s="36"/>
      <c r="O222" s="36"/>
      <c r="P222" s="36"/>
      <c r="Q222" s="36"/>
    </row>
    <row r="223" spans="1:17" ht="15.75" thickBot="1" x14ac:dyDescent="0.3">
      <c r="B223" s="63">
        <v>7</v>
      </c>
      <c r="C223" s="64"/>
      <c r="D223" s="64"/>
      <c r="E223" s="65"/>
      <c r="F223" s="47">
        <f t="shared" si="31"/>
        <v>0</v>
      </c>
      <c r="G223" s="69"/>
      <c r="H223" s="36"/>
      <c r="I223" s="36"/>
      <c r="J223" s="36"/>
      <c r="K223" s="36"/>
      <c r="L223" s="69">
        <f t="shared" si="32"/>
        <v>0</v>
      </c>
      <c r="M223" s="69"/>
      <c r="N223" s="36"/>
      <c r="O223" s="36"/>
      <c r="P223" s="36"/>
      <c r="Q223" s="36"/>
    </row>
    <row r="224" spans="1:17" ht="15.75" thickBot="1" x14ac:dyDescent="0.3">
      <c r="B224" s="63">
        <v>8</v>
      </c>
      <c r="C224" s="64"/>
      <c r="D224" s="64"/>
      <c r="E224" s="65"/>
      <c r="F224" s="47">
        <f t="shared" si="31"/>
        <v>0</v>
      </c>
      <c r="G224" s="69"/>
      <c r="H224" s="36"/>
      <c r="I224" s="36"/>
      <c r="J224" s="36"/>
      <c r="K224" s="36"/>
      <c r="L224" s="69">
        <f t="shared" si="32"/>
        <v>0</v>
      </c>
      <c r="M224" s="69"/>
      <c r="N224" s="36"/>
      <c r="O224" s="36"/>
      <c r="P224" s="36"/>
      <c r="Q224" s="36"/>
    </row>
    <row r="225" spans="2:17" ht="15.75" thickBot="1" x14ac:dyDescent="0.3">
      <c r="B225" s="63">
        <v>9</v>
      </c>
      <c r="C225" s="64"/>
      <c r="D225" s="64"/>
      <c r="E225" s="65"/>
      <c r="F225" s="47">
        <f t="shared" si="31"/>
        <v>0</v>
      </c>
      <c r="G225" s="69"/>
      <c r="H225" s="36"/>
      <c r="I225" s="36"/>
      <c r="J225" s="36"/>
      <c r="K225" s="36"/>
      <c r="L225" s="69">
        <f t="shared" si="32"/>
        <v>0</v>
      </c>
      <c r="M225" s="69"/>
      <c r="N225" s="36"/>
      <c r="O225" s="36"/>
      <c r="P225" s="36"/>
      <c r="Q225" s="36"/>
    </row>
    <row r="226" spans="2:17" ht="15.75" thickBot="1" x14ac:dyDescent="0.3">
      <c r="B226" s="63">
        <v>10</v>
      </c>
      <c r="C226" s="64"/>
      <c r="D226" s="64"/>
      <c r="E226" s="65"/>
      <c r="F226" s="47">
        <f t="shared" si="31"/>
        <v>0</v>
      </c>
      <c r="G226" s="69"/>
      <c r="H226" s="36"/>
      <c r="I226" s="36"/>
      <c r="J226" s="36"/>
      <c r="K226" s="36"/>
      <c r="L226" s="69">
        <f t="shared" si="32"/>
        <v>0</v>
      </c>
      <c r="M226" s="69"/>
      <c r="N226" s="36"/>
      <c r="O226" s="36"/>
      <c r="P226" s="36"/>
      <c r="Q226" s="36"/>
    </row>
    <row r="227" spans="2:17" ht="15.75" thickBot="1" x14ac:dyDescent="0.3">
      <c r="B227" s="63">
        <v>11</v>
      </c>
      <c r="C227" s="64"/>
      <c r="D227" s="64"/>
      <c r="E227" s="65"/>
      <c r="F227" s="47">
        <f t="shared" si="31"/>
        <v>0</v>
      </c>
      <c r="G227" s="69"/>
      <c r="H227" s="36"/>
      <c r="I227" s="36"/>
      <c r="J227" s="36"/>
      <c r="K227" s="36"/>
      <c r="L227" s="69">
        <f t="shared" si="32"/>
        <v>0</v>
      </c>
      <c r="M227" s="69"/>
      <c r="N227" s="36"/>
      <c r="O227" s="36"/>
      <c r="P227" s="36"/>
      <c r="Q227" s="36"/>
    </row>
    <row r="228" spans="2:17" ht="15.75" thickBot="1" x14ac:dyDescent="0.3">
      <c r="B228" s="63">
        <v>12</v>
      </c>
      <c r="C228" s="64"/>
      <c r="D228" s="64"/>
      <c r="E228" s="65"/>
      <c r="F228" s="47">
        <f t="shared" si="31"/>
        <v>0</v>
      </c>
      <c r="G228" s="69"/>
      <c r="H228" s="36"/>
      <c r="I228" s="36"/>
      <c r="J228" s="36"/>
      <c r="K228" s="36"/>
      <c r="L228" s="69">
        <f t="shared" si="32"/>
        <v>0</v>
      </c>
      <c r="M228" s="69"/>
      <c r="N228" s="36"/>
      <c r="O228" s="36"/>
      <c r="P228" s="36"/>
      <c r="Q228" s="36"/>
    </row>
    <row r="229" spans="2:17" x14ac:dyDescent="0.2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 t="shared" ref="H229" si="33">SUM(H217:I228)</f>
        <v>0</v>
      </c>
      <c r="I229" s="68"/>
      <c r="J229" s="67">
        <f t="shared" ref="J229" si="34">SUM(J217:K228)</f>
        <v>0</v>
      </c>
      <c r="K229" s="68"/>
      <c r="L229" s="47">
        <f t="shared" ref="L229" si="35">SUM(L217:M228)</f>
        <v>0</v>
      </c>
      <c r="M229" s="66"/>
      <c r="N229" s="67">
        <f t="shared" ref="N229" si="36">SUM(N217:O228)</f>
        <v>0</v>
      </c>
      <c r="O229" s="68"/>
      <c r="P229" s="67">
        <f t="shared" ref="P229" si="37">SUM(P217:Q228)</f>
        <v>0</v>
      </c>
      <c r="Q229" s="68"/>
    </row>
    <row r="231" spans="2:17" x14ac:dyDescent="0.2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x14ac:dyDescent="0.2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x14ac:dyDescent="0.2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 x14ac:dyDescent="0.3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 x14ac:dyDescent="0.3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1</v>
      </c>
      <c r="J235" s="46"/>
      <c r="K235" s="47"/>
      <c r="L235" s="36"/>
      <c r="M235" s="36"/>
      <c r="N235" s="36"/>
      <c r="O235" s="36">
        <v>1</v>
      </c>
      <c r="P235" s="36"/>
      <c r="Q235" s="36"/>
    </row>
    <row r="236" spans="2:17" ht="15.75" thickBot="1" x14ac:dyDescent="0.3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/>
      <c r="M236" s="36"/>
      <c r="N236" s="36"/>
      <c r="O236" s="36"/>
      <c r="P236" s="36"/>
      <c r="Q236" s="36"/>
    </row>
    <row r="237" spans="2:17" ht="15.75" thickBot="1" x14ac:dyDescent="0.3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 x14ac:dyDescent="0.3">
      <c r="B238" s="45" t="s">
        <v>206</v>
      </c>
      <c r="C238" s="45"/>
      <c r="D238" s="45"/>
      <c r="E238" s="45"/>
      <c r="F238" s="45"/>
      <c r="G238" s="45"/>
      <c r="H238" s="45"/>
      <c r="I238" s="46">
        <f t="shared" ref="I238:I243" si="38">SUM(L238:Q238)</f>
        <v>0</v>
      </c>
      <c r="J238" s="46"/>
      <c r="K238" s="47"/>
      <c r="L238" s="36"/>
      <c r="M238" s="36"/>
      <c r="N238" s="36"/>
      <c r="O238" s="36"/>
      <c r="P238" s="36"/>
      <c r="Q238" s="36"/>
    </row>
    <row r="239" spans="2:17" ht="15" customHeight="1" thickBot="1" x14ac:dyDescent="0.3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38"/>
        <v>5</v>
      </c>
      <c r="J239" s="46"/>
      <c r="K239" s="47"/>
      <c r="L239" s="36">
        <v>1</v>
      </c>
      <c r="M239" s="36"/>
      <c r="N239" s="36"/>
      <c r="O239" s="36">
        <v>4</v>
      </c>
      <c r="P239" s="36"/>
      <c r="Q239" s="36"/>
    </row>
    <row r="240" spans="2:17" ht="15.75" thickBot="1" x14ac:dyDescent="0.3">
      <c r="B240" s="48"/>
      <c r="C240" s="48"/>
      <c r="D240" s="49" t="s">
        <v>210</v>
      </c>
      <c r="E240" s="49"/>
      <c r="F240" s="49"/>
      <c r="G240" s="49"/>
      <c r="H240" s="49"/>
      <c r="I240" s="46">
        <f t="shared" si="38"/>
        <v>0</v>
      </c>
      <c r="J240" s="46"/>
      <c r="K240" s="47"/>
      <c r="L240" s="36"/>
      <c r="M240" s="36"/>
      <c r="N240" s="36"/>
      <c r="O240" s="36"/>
      <c r="P240" s="36"/>
      <c r="Q240" s="36"/>
    </row>
    <row r="241" spans="2:17" ht="15.75" thickBot="1" x14ac:dyDescent="0.3">
      <c r="B241" s="48"/>
      <c r="C241" s="48"/>
      <c r="D241" s="49" t="s">
        <v>211</v>
      </c>
      <c r="E241" s="49"/>
      <c r="F241" s="49"/>
      <c r="G241" s="49"/>
      <c r="H241" s="49"/>
      <c r="I241" s="46">
        <f t="shared" si="38"/>
        <v>0</v>
      </c>
      <c r="J241" s="46"/>
      <c r="K241" s="47"/>
      <c r="L241" s="36"/>
      <c r="M241" s="36"/>
      <c r="N241" s="36"/>
      <c r="O241" s="36"/>
      <c r="P241" s="36"/>
      <c r="Q241" s="36"/>
    </row>
    <row r="242" spans="2:17" ht="15.75" thickBot="1" x14ac:dyDescent="0.3">
      <c r="B242" s="48"/>
      <c r="C242" s="48"/>
      <c r="D242" s="49" t="s">
        <v>212</v>
      </c>
      <c r="E242" s="49"/>
      <c r="F242" s="49"/>
      <c r="G242" s="49"/>
      <c r="H242" s="49"/>
      <c r="I242" s="46">
        <f t="shared" si="38"/>
        <v>0</v>
      </c>
      <c r="J242" s="46"/>
      <c r="K242" s="47"/>
      <c r="L242" s="36"/>
      <c r="M242" s="36"/>
      <c r="N242" s="36"/>
      <c r="O242" s="36"/>
      <c r="P242" s="36"/>
      <c r="Q242" s="36"/>
    </row>
    <row r="243" spans="2:17" ht="15.75" thickBot="1" x14ac:dyDescent="0.3">
      <c r="B243" s="45" t="s">
        <v>207</v>
      </c>
      <c r="C243" s="45"/>
      <c r="D243" s="45"/>
      <c r="E243" s="45"/>
      <c r="F243" s="45"/>
      <c r="G243" s="45"/>
      <c r="H243" s="45"/>
      <c r="I243" s="46">
        <f t="shared" si="38"/>
        <v>0</v>
      </c>
      <c r="J243" s="46"/>
      <c r="K243" s="47"/>
      <c r="L243" s="36"/>
      <c r="M243" s="36"/>
      <c r="N243" s="36"/>
      <c r="O243" s="36"/>
      <c r="P243" s="36"/>
      <c r="Q243" s="36"/>
    </row>
    <row r="245" spans="2:17" ht="15.75" thickBot="1" x14ac:dyDescent="0.3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 x14ac:dyDescent="0.3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 t="s">
        <v>315</v>
      </c>
      <c r="Q246" s="40"/>
    </row>
    <row r="247" spans="2:17" ht="15.75" thickBot="1" x14ac:dyDescent="0.3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 x14ac:dyDescent="0.3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 x14ac:dyDescent="0.3">
      <c r="B250" s="33" t="s">
        <v>320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algorithmName="SHA-512" hashValue="QWuv78S/b1CgmFpjhFh8QCNxthfxwl7H6q2ag3ui1OOsL7cRpamu57mx++WR77gOmGU5LEkPAmStDDadzoo5WQ==" saltValue="9QLCK80UZi17i89paNgrMw==" spinCount="100000" sheet="1" objects="1" scenarios="1" formatColumns="0" formatRows="0" selectLockedCells="1"/>
  <mergeCells count="607"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algorithmName="SHA-512" hashValue="JpsCRNXOhhpMGBNfNLKNhUS4VX7tCj9rcXBqEQblHBg0Z0AXGFjspfNBV22/LdoBMMnxdP9iiUdu0+oIfsgixw==" saltValue="RNy1D7B7lkKMgfqkfe12F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algorithmName="SHA-512" hashValue="rGx0kiwPUOpKWQOyq+wFqL/96mo5jH1FDv4dHfWNsbLtnqF7/wK49ZH/d0sqtS3oqm7sd8wpkuO+CuLi9PJ4lw==" saltValue="S0haWIMhfU75NGqLtyD/w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algorithmName="SHA-512" hashValue="XoRNAWt7+DmS1cNTQ7ekiP+n41b7BCObKkBSbxM5u8NTG3hlnCvUjS1yEXUj/i6XKkHxhysTXLVRH9zireJQmQ==" saltValue="HqNY7I3NYCfUp36RGPfUt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algorithmName="SHA-512" hashValue="oxBmxqfilNm7VjHLzYDa4avjrnIvueNRG5YwCXQlPXOjekrHFeuLBtSqy3dBsv5q6Rgkk/mzPDPj5VjOEJz1mw==" saltValue="NT5jyGGEyYuxfcU5Oj6rs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algorithmName="SHA-512" hashValue="amdlpf0JNL8Q7VmKw/MFjCt0kT8OF/naH9dqOv7nVUEcLhSsYLEclXRIdM6A5ShUbZ/U6Jz6o2fksJ+jsBJuHA==" saltValue="dUak44aTC0sPQrALMTnzEw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algorithmName="SHA-512" hashValue="+ert3EjlBKj+ByyvDkdp39mk046lVyi7TES818KGu87t4Ns7zSH08QKvd7Az2YfbxKVldue5/+jqrkq4f3M+7A==" saltValue="WWRhK1Lz6UCcs8k3kCLDRA==" spinCount="100000"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algorithmName="SHA-512" hashValue="nD1J+al34j/kLVKcK6puZNOcUN1yNRN57ZLOzoX1TI5bXmJeAJ9aQck8J5rRq/yPQrG33RGVq6AWmqmlbftWdQ==" saltValue="S3AqdFOHlWEsB598dvjrTA==" spinCount="100000"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algorithmName="SHA-512" hashValue="+ZbWiJvpjeBKzLKPAt1GODW7IjnqdqX2xdb5OMF1rMJrrpRYj2kRCLC921JX3WCMV4s8H8gSkiwxL09vjGbsug==" saltValue="vFW9S7Ylq1E+AS0A8652zw==" spinCount="100000"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algorithmName="SHA-512" hashValue="/IsZ7BDpG+06BK2HuoVRtWRLeX5pS2r8hY2XULRnX0OgrQ34fZ9JtzkCiwE/JMdkI/FdUvnKlZc2bGMxgNXC+A==" saltValue="mJaYJougLUOUKiWokmuzf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Учитель</cp:lastModifiedBy>
  <cp:lastPrinted>2016-04-16T16:58:13Z</cp:lastPrinted>
  <dcterms:created xsi:type="dcterms:W3CDTF">2016-04-14T14:10:28Z</dcterms:created>
  <dcterms:modified xsi:type="dcterms:W3CDTF">2016-10-20T07:58:18Z</dcterms:modified>
</cp:coreProperties>
</file>